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go\Downloads\"/>
    </mc:Choice>
  </mc:AlternateContent>
  <xr:revisionPtr revIDLastSave="0" documentId="8_{825B646D-F206-4E87-87AB-958F3E4485AE}" xr6:coauthVersionLast="47" xr6:coauthVersionMax="47" xr10:uidLastSave="{00000000-0000-0000-0000-000000000000}"/>
  <bookViews>
    <workbookView xWindow="-120" yWindow="-120" windowWidth="29040" windowHeight="15720" xr2:uid="{412942E3-21B2-420C-8B78-70786C85A5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1" l="1"/>
  <c r="E91" i="1"/>
  <c r="D22" i="1"/>
  <c r="E22" i="1"/>
  <c r="D5" i="1"/>
  <c r="F90" i="1"/>
  <c r="F89" i="1"/>
  <c r="E88" i="1"/>
  <c r="F87" i="1"/>
  <c r="F86" i="1"/>
  <c r="E85" i="1"/>
  <c r="F80" i="1"/>
  <c r="F81" i="1"/>
  <c r="F82" i="1"/>
  <c r="F83" i="1"/>
  <c r="F84" i="1"/>
  <c r="F79" i="1"/>
  <c r="E78" i="1"/>
  <c r="F77" i="1"/>
  <c r="F76" i="1"/>
  <c r="E75" i="1"/>
  <c r="F72" i="1"/>
  <c r="F73" i="1"/>
  <c r="F74" i="1"/>
  <c r="F71" i="1"/>
  <c r="E70" i="1"/>
  <c r="F63" i="1"/>
  <c r="F64" i="1"/>
  <c r="F65" i="1"/>
  <c r="F66" i="1"/>
  <c r="F67" i="1"/>
  <c r="F68" i="1"/>
  <c r="F69" i="1"/>
  <c r="F62" i="1"/>
  <c r="F57" i="1"/>
  <c r="F58" i="1"/>
  <c r="F59" i="1"/>
  <c r="F60" i="1"/>
  <c r="F56" i="1"/>
  <c r="F54" i="1"/>
  <c r="F53" i="1"/>
  <c r="F50" i="1"/>
  <c r="F51" i="1"/>
  <c r="F49" i="1"/>
  <c r="F43" i="1"/>
  <c r="F44" i="1"/>
  <c r="F45" i="1"/>
  <c r="F46" i="1"/>
  <c r="F47" i="1"/>
  <c r="F42" i="1"/>
  <c r="E41" i="1"/>
  <c r="F32" i="1"/>
  <c r="F33" i="1"/>
  <c r="F34" i="1"/>
  <c r="F35" i="1"/>
  <c r="F36" i="1"/>
  <c r="F37" i="1"/>
  <c r="F38" i="1"/>
  <c r="F39" i="1"/>
  <c r="F40" i="1"/>
  <c r="F31" i="1"/>
  <c r="F26" i="1"/>
  <c r="F27" i="1"/>
  <c r="F28" i="1"/>
  <c r="F29" i="1"/>
  <c r="F25" i="1"/>
  <c r="F20" i="1"/>
  <c r="F19" i="1"/>
  <c r="F18" i="1"/>
  <c r="F16" i="1"/>
  <c r="F15" i="1"/>
  <c r="F13" i="1"/>
  <c r="F12" i="1"/>
  <c r="D41" i="1"/>
  <c r="D61" i="1"/>
  <c r="E61" i="1"/>
  <c r="E55" i="1"/>
  <c r="E52" i="1"/>
  <c r="E48" i="1"/>
  <c r="E30" i="1"/>
  <c r="D6" i="1" s="1"/>
  <c r="E21" i="1"/>
  <c r="E17" i="1"/>
  <c r="E14" i="1"/>
  <c r="E11" i="1"/>
  <c r="F9" i="1"/>
  <c r="D88" i="1"/>
  <c r="D85" i="1"/>
  <c r="D78" i="1"/>
  <c r="D75" i="1"/>
  <c r="D70" i="1"/>
  <c r="D55" i="1"/>
  <c r="D52" i="1"/>
  <c r="D48" i="1"/>
  <c r="D30" i="1"/>
  <c r="D21" i="1"/>
  <c r="D17" i="1"/>
  <c r="D14" i="1"/>
  <c r="F88" i="1" l="1"/>
  <c r="F21" i="1"/>
  <c r="F61" i="1"/>
  <c r="F85" i="1"/>
  <c r="F70" i="1"/>
  <c r="F75" i="1"/>
  <c r="D4" i="1"/>
  <c r="F78" i="1"/>
  <c r="F41" i="1"/>
  <c r="F30" i="1"/>
  <c r="F48" i="1"/>
  <c r="F52" i="1"/>
  <c r="F55" i="1"/>
  <c r="F17" i="1"/>
  <c r="F10" i="1"/>
  <c r="F11" i="1" s="1"/>
  <c r="F22" i="1" s="1"/>
  <c r="F14" i="1"/>
  <c r="D11" i="1"/>
  <c r="F91" i="1" l="1"/>
  <c r="E92" i="1"/>
  <c r="D92" i="1"/>
  <c r="F92" i="1" l="1"/>
</calcChain>
</file>

<file path=xl/sharedStrings.xml><?xml version="1.0" encoding="utf-8"?>
<sst xmlns="http://schemas.openxmlformats.org/spreadsheetml/2006/main" count="118" uniqueCount="66">
  <si>
    <t>○○支部</t>
  </si>
  <si>
    <t>収入</t>
  </si>
  <si>
    <t>科目番号</t>
  </si>
  <si>
    <t>科目</t>
  </si>
  <si>
    <t>士会からの送金</t>
  </si>
  <si>
    <t>活動企画費</t>
  </si>
  <si>
    <t>小計</t>
  </si>
  <si>
    <t>支部主催資格更新研修会参加費</t>
  </si>
  <si>
    <t>助成金（外部団体から）</t>
  </si>
  <si>
    <t>その他</t>
  </si>
  <si>
    <t>預貯金利息</t>
  </si>
  <si>
    <t>雑収入</t>
  </si>
  <si>
    <t>事務処理手数料</t>
  </si>
  <si>
    <t>当期収入合計（A）</t>
  </si>
  <si>
    <t>支出</t>
  </si>
  <si>
    <t>支部総会運営費</t>
  </si>
  <si>
    <t>会場費</t>
  </si>
  <si>
    <t>会議費</t>
  </si>
  <si>
    <t>印刷費</t>
  </si>
  <si>
    <t>通信費</t>
  </si>
  <si>
    <t>支部研修会運営費</t>
  </si>
  <si>
    <t>講師謝金</t>
  </si>
  <si>
    <t>講師旅費</t>
  </si>
  <si>
    <t>会場担当者費</t>
  </si>
  <si>
    <t>役員謝金</t>
  </si>
  <si>
    <t>役員旅費</t>
  </si>
  <si>
    <t>役員会運営費</t>
  </si>
  <si>
    <t>旅費</t>
  </si>
  <si>
    <t>NL関係費</t>
  </si>
  <si>
    <t>ホームページ関係費</t>
  </si>
  <si>
    <t>ホームページ費</t>
  </si>
  <si>
    <t>ホームページ担当者費</t>
  </si>
  <si>
    <t>消耗品費</t>
  </si>
  <si>
    <t>人件費</t>
  </si>
  <si>
    <t>アルバイト給与（発送、研修会、その他）</t>
  </si>
  <si>
    <t>アルバイト旅費（発送、研修会、その他）</t>
  </si>
  <si>
    <t>備品費</t>
  </si>
  <si>
    <t>災害活動費</t>
  </si>
  <si>
    <t>保険加入費</t>
  </si>
  <si>
    <t>他団体関係費</t>
  </si>
  <si>
    <t>JDDネット（年会費）</t>
  </si>
  <si>
    <t>JDDネット（旅費）</t>
  </si>
  <si>
    <t>心理研修センター関係費（旅費）</t>
  </si>
  <si>
    <t>渉外関係費</t>
  </si>
  <si>
    <t>出張旅費</t>
  </si>
  <si>
    <t>支部分割関係費</t>
  </si>
  <si>
    <t>手数料</t>
  </si>
  <si>
    <t>振込手数料</t>
  </si>
  <si>
    <t>雑費</t>
  </si>
  <si>
    <t>予備費</t>
  </si>
  <si>
    <t>当期支出合計（B）</t>
  </si>
  <si>
    <t>当期収支差額（A）－（B）＝（C）</t>
  </si>
  <si>
    <t>円</t>
    <rPh sb="0" eb="1">
      <t>エン</t>
    </rPh>
    <phoneticPr fontId="1"/>
  </si>
  <si>
    <t>災害活動助成金等、他団体からの助成金等</t>
    <rPh sb="0" eb="2">
      <t>サイガイ</t>
    </rPh>
    <rPh sb="2" eb="4">
      <t>カツドウ</t>
    </rPh>
    <rPh sb="4" eb="7">
      <t>ジョセイキン</t>
    </rPh>
    <rPh sb="7" eb="8">
      <t>トウ</t>
    </rPh>
    <rPh sb="9" eb="12">
      <t>タダンタイ</t>
    </rPh>
    <rPh sb="15" eb="18">
      <t>ジョセイキン</t>
    </rPh>
    <rPh sb="18" eb="19">
      <t>トウ</t>
    </rPh>
    <phoneticPr fontId="1"/>
  </si>
  <si>
    <t>差額</t>
    <rPh sb="0" eb="2">
      <t>サガク</t>
    </rPh>
    <phoneticPr fontId="1"/>
  </si>
  <si>
    <t>基本運営費</t>
    <rPh sb="2" eb="4">
      <t>ウンエイ</t>
    </rPh>
    <rPh sb="4" eb="5">
      <t>ヒ</t>
    </rPh>
    <phoneticPr fontId="1"/>
  </si>
  <si>
    <t>公開研修会参加費(有資格者以外も参加する研修会)</t>
    <rPh sb="9" eb="13">
      <t>ユウシカクシャ</t>
    </rPh>
    <rPh sb="13" eb="15">
      <t>イガイ</t>
    </rPh>
    <rPh sb="16" eb="18">
      <t>サンカ</t>
    </rPh>
    <rPh sb="20" eb="23">
      <t>ケンシュウカイ</t>
    </rPh>
    <phoneticPr fontId="1"/>
  </si>
  <si>
    <t>支部研修会参加費(非会員の有資格者含む)</t>
    <rPh sb="9" eb="12">
      <t>ヒカイイン</t>
    </rPh>
    <rPh sb="13" eb="17">
      <t>ユウシカクシャ</t>
    </rPh>
    <rPh sb="17" eb="18">
      <t>フク</t>
    </rPh>
    <phoneticPr fontId="1"/>
  </si>
  <si>
    <t>11月30日現在正会員数</t>
    <rPh sb="2" eb="3">
      <t>ガツ</t>
    </rPh>
    <rPh sb="5" eb="6">
      <t>ニチ</t>
    </rPh>
    <rPh sb="8" eb="11">
      <t>セイカイイン</t>
    </rPh>
    <rPh sb="11" eb="12">
      <t>スウ</t>
    </rPh>
    <phoneticPr fontId="1"/>
  </si>
  <si>
    <t>最低補償額(A)</t>
    <rPh sb="0" eb="2">
      <t>サイテイ</t>
    </rPh>
    <rPh sb="2" eb="5">
      <t>ホショウガク</t>
    </rPh>
    <phoneticPr fontId="1"/>
  </si>
  <si>
    <r>
      <t>送金請求額</t>
    </r>
    <r>
      <rPr>
        <b/>
        <sz val="10"/>
        <color rgb="FF000000"/>
        <rFont val="游ゴシック"/>
        <family val="3"/>
        <charset val="128"/>
      </rPr>
      <t>(AとBの多い方)</t>
    </r>
    <rPh sb="0" eb="2">
      <t>ソウキン</t>
    </rPh>
    <rPh sb="2" eb="5">
      <t>セイキュウガク</t>
    </rPh>
    <rPh sb="10" eb="11">
      <t>オオ</t>
    </rPh>
    <rPh sb="12" eb="13">
      <t>ホウ</t>
    </rPh>
    <phoneticPr fontId="1"/>
  </si>
  <si>
    <t>円</t>
    <rPh sb="0" eb="1">
      <t>エン</t>
    </rPh>
    <phoneticPr fontId="1"/>
  </si>
  <si>
    <t>2025年度予算額請求書 （2025年4月～2026年3月）</t>
    <rPh sb="6" eb="9">
      <t>ヨサンガク</t>
    </rPh>
    <rPh sb="9" eb="12">
      <t>セイキュウショ</t>
    </rPh>
    <phoneticPr fontId="1"/>
  </si>
  <si>
    <t>活動に必要な金額の総額(B)</t>
    <rPh sb="0" eb="2">
      <t>カツドウ</t>
    </rPh>
    <rPh sb="3" eb="5">
      <t>ヒツヨウ</t>
    </rPh>
    <rPh sb="6" eb="8">
      <t>キンガク</t>
    </rPh>
    <rPh sb="9" eb="11">
      <t>ソウガク</t>
    </rPh>
    <phoneticPr fontId="1"/>
  </si>
  <si>
    <t>2025年度予算</t>
    <rPh sb="4" eb="6">
      <t>ネンド</t>
    </rPh>
    <rPh sb="6" eb="8">
      <t>ヨサン</t>
    </rPh>
    <phoneticPr fontId="1"/>
  </si>
  <si>
    <t>2024年度予算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</si>
</sst>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name val="Arial"/>
      <family val="2"/>
    </font>
    <font>
      <b/>
      <sz val="14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BDD7EE"/>
        <bgColor rgb="FFBDD7EE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/>
    <xf numFmtId="0" fontId="5" fillId="3" borderId="5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>
      <alignment vertical="center"/>
    </xf>
    <xf numFmtId="0" fontId="5" fillId="3" borderId="9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/>
    <xf numFmtId="0" fontId="5" fillId="3" borderId="1" xfId="0" applyFont="1" applyFill="1" applyBorder="1" applyAlignment="1"/>
    <xf numFmtId="0" fontId="5" fillId="3" borderId="6" xfId="0" applyFont="1" applyFill="1" applyBorder="1" applyAlignment="1">
      <alignment horizontal="left" vertical="center"/>
    </xf>
    <xf numFmtId="0" fontId="5" fillId="3" borderId="10" xfId="0" applyFont="1" applyFill="1" applyBorder="1">
      <alignment vertical="center"/>
    </xf>
    <xf numFmtId="0" fontId="5" fillId="3" borderId="12" xfId="0" applyFont="1" applyFill="1" applyBorder="1" applyAlignment="1">
      <alignment horizontal="left" vertical="center"/>
    </xf>
    <xf numFmtId="0" fontId="3" fillId="0" borderId="4" xfId="0" applyFont="1" applyBorder="1" applyAlignment="1"/>
    <xf numFmtId="0" fontId="5" fillId="3" borderId="13" xfId="0" applyFont="1" applyFill="1" applyBorder="1" applyAlignment="1"/>
    <xf numFmtId="3" fontId="5" fillId="0" borderId="13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5" xfId="0" applyNumberFormat="1" applyFont="1" applyBorder="1" applyAlignment="1"/>
    <xf numFmtId="3" fontId="5" fillId="0" borderId="11" xfId="0" applyNumberFormat="1" applyFont="1" applyBorder="1" applyAlignment="1"/>
    <xf numFmtId="3" fontId="5" fillId="4" borderId="11" xfId="0" applyNumberFormat="1" applyFont="1" applyFill="1" applyBorder="1" applyAlignment="1">
      <alignment horizontal="right"/>
    </xf>
    <xf numFmtId="3" fontId="5" fillId="4" borderId="11" xfId="0" applyNumberFormat="1" applyFont="1" applyFill="1" applyBorder="1" applyAlignment="1"/>
    <xf numFmtId="3" fontId="5" fillId="0" borderId="11" xfId="0" applyNumberFormat="1" applyFont="1" applyBorder="1" applyAlignment="1">
      <alignment horizontal="right"/>
    </xf>
    <xf numFmtId="3" fontId="5" fillId="0" borderId="13" xfId="0" applyNumberFormat="1" applyFont="1" applyBorder="1" applyAlignment="1"/>
    <xf numFmtId="3" fontId="5" fillId="0" borderId="5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9" xfId="0" applyNumberFormat="1" applyFont="1" applyBorder="1" applyAlignment="1"/>
    <xf numFmtId="0" fontId="5" fillId="3" borderId="23" xfId="0" applyFont="1" applyFill="1" applyBorder="1" applyAlignment="1">
      <alignment horizontal="center"/>
    </xf>
    <xf numFmtId="3" fontId="5" fillId="4" borderId="23" xfId="0" applyNumberFormat="1" applyFont="1" applyFill="1" applyBorder="1" applyAlignment="1">
      <alignment horizontal="right"/>
    </xf>
    <xf numFmtId="3" fontId="5" fillId="0" borderId="23" xfId="0" applyNumberFormat="1" applyFont="1" applyBorder="1" applyAlignment="1"/>
    <xf numFmtId="3" fontId="5" fillId="0" borderId="15" xfId="0" applyNumberFormat="1" applyFont="1" applyBorder="1" applyAlignment="1"/>
    <xf numFmtId="3" fontId="5" fillId="4" borderId="19" xfId="0" applyNumberFormat="1" applyFont="1" applyFill="1" applyBorder="1" applyAlignment="1">
      <alignment horizontal="right"/>
    </xf>
    <xf numFmtId="0" fontId="5" fillId="3" borderId="23" xfId="0" applyFont="1" applyFill="1" applyBorder="1" applyAlignment="1"/>
    <xf numFmtId="3" fontId="5" fillId="0" borderId="23" xfId="0" applyNumberFormat="1" applyFont="1" applyBorder="1" applyAlignment="1">
      <alignment horizontal="right"/>
    </xf>
    <xf numFmtId="0" fontId="5" fillId="3" borderId="11" xfId="0" applyFont="1" applyFill="1" applyBorder="1" applyAlignment="1"/>
    <xf numFmtId="0" fontId="5" fillId="2" borderId="24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3" fontId="5" fillId="0" borderId="31" xfId="0" applyNumberFormat="1" applyFont="1" applyBorder="1" applyAlignment="1"/>
    <xf numFmtId="3" fontId="5" fillId="0" borderId="34" xfId="0" applyNumberFormat="1" applyFont="1" applyBorder="1" applyAlignment="1"/>
    <xf numFmtId="3" fontId="5" fillId="0" borderId="33" xfId="0" applyNumberFormat="1" applyFont="1" applyBorder="1" applyAlignment="1"/>
    <xf numFmtId="3" fontId="5" fillId="0" borderId="31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3" fontId="5" fillId="4" borderId="34" xfId="0" applyNumberFormat="1" applyFont="1" applyFill="1" applyBorder="1" applyAlignment="1">
      <alignment horizontal="right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left"/>
    </xf>
    <xf numFmtId="0" fontId="5" fillId="3" borderId="38" xfId="0" applyFont="1" applyFill="1" applyBorder="1" applyAlignment="1"/>
    <xf numFmtId="3" fontId="5" fillId="0" borderId="39" xfId="0" applyNumberFormat="1" applyFont="1" applyBorder="1" applyAlignment="1">
      <alignment horizontal="right"/>
    </xf>
    <xf numFmtId="0" fontId="5" fillId="3" borderId="40" xfId="0" applyFont="1" applyFill="1" applyBorder="1" applyAlignment="1"/>
    <xf numFmtId="3" fontId="5" fillId="0" borderId="41" xfId="0" applyNumberFormat="1" applyFont="1" applyBorder="1" applyAlignment="1">
      <alignment horizontal="right"/>
    </xf>
    <xf numFmtId="0" fontId="5" fillId="3" borderId="16" xfId="0" applyFont="1" applyFill="1" applyBorder="1" applyAlignment="1"/>
    <xf numFmtId="0" fontId="5" fillId="2" borderId="42" xfId="0" applyFont="1" applyFill="1" applyBorder="1" applyAlignment="1">
      <alignment horizont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" fillId="0" borderId="32" xfId="0" applyFont="1" applyBorder="1" applyAlignment="1"/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7" xfId="0" applyFont="1" applyBorder="1" applyAlignment="1"/>
    <xf numFmtId="3" fontId="5" fillId="0" borderId="34" xfId="0" applyNumberFormat="1" applyFont="1" applyBorder="1" applyAlignment="1">
      <alignment horizontal="right"/>
    </xf>
    <xf numFmtId="3" fontId="5" fillId="4" borderId="48" xfId="0" applyNumberFormat="1" applyFont="1" applyFill="1" applyBorder="1" applyAlignment="1">
      <alignment horizontal="right"/>
    </xf>
    <xf numFmtId="3" fontId="3" fillId="0" borderId="49" xfId="0" applyNumberFormat="1" applyFont="1" applyBorder="1" applyAlignment="1"/>
    <xf numFmtId="3" fontId="5" fillId="4" borderId="50" xfId="0" applyNumberFormat="1" applyFont="1" applyFill="1" applyBorder="1" applyAlignment="1">
      <alignment horizontal="right"/>
    </xf>
    <xf numFmtId="3" fontId="5" fillId="4" borderId="51" xfId="0" applyNumberFormat="1" applyFont="1" applyFill="1" applyBorder="1" applyAlignment="1">
      <alignment horizontal="right"/>
    </xf>
    <xf numFmtId="3" fontId="5" fillId="4" borderId="52" xfId="0" applyNumberFormat="1" applyFont="1" applyFill="1" applyBorder="1" applyAlignment="1">
      <alignment horizontal="right"/>
    </xf>
    <xf numFmtId="3" fontId="5" fillId="0" borderId="53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3" fontId="5" fillId="4" borderId="53" xfId="0" applyNumberFormat="1" applyFont="1" applyFill="1" applyBorder="1" applyAlignment="1">
      <alignment horizontal="right"/>
    </xf>
    <xf numFmtId="3" fontId="3" fillId="4" borderId="54" xfId="0" applyNumberFormat="1" applyFont="1" applyFill="1" applyBorder="1" applyAlignment="1"/>
    <xf numFmtId="3" fontId="3" fillId="0" borderId="55" xfId="0" applyNumberFormat="1" applyFont="1" applyBorder="1" applyAlignment="1"/>
    <xf numFmtId="3" fontId="5" fillId="0" borderId="56" xfId="0" applyNumberFormat="1" applyFont="1" applyBorder="1" applyAlignment="1">
      <alignment horizontal="right"/>
    </xf>
    <xf numFmtId="3" fontId="5" fillId="0" borderId="57" xfId="0" applyNumberFormat="1" applyFont="1" applyBorder="1" applyAlignment="1">
      <alignment horizontal="right"/>
    </xf>
    <xf numFmtId="3" fontId="5" fillId="4" borderId="58" xfId="0" applyNumberFormat="1" applyFont="1" applyFill="1" applyBorder="1" applyAlignment="1">
      <alignment horizontal="right"/>
    </xf>
    <xf numFmtId="3" fontId="5" fillId="4" borderId="59" xfId="0" applyNumberFormat="1" applyFont="1" applyFill="1" applyBorder="1" applyAlignment="1">
      <alignment horizontal="right"/>
    </xf>
    <xf numFmtId="3" fontId="3" fillId="0" borderId="60" xfId="0" applyNumberFormat="1" applyFont="1" applyBorder="1" applyAlignment="1"/>
    <xf numFmtId="3" fontId="5" fillId="4" borderId="61" xfId="0" applyNumberFormat="1" applyFont="1" applyFill="1" applyBorder="1" applyAlignment="1">
      <alignment horizontal="right"/>
    </xf>
    <xf numFmtId="3" fontId="5" fillId="4" borderId="62" xfId="0" applyNumberFormat="1" applyFont="1" applyFill="1" applyBorder="1" applyAlignment="1"/>
    <xf numFmtId="3" fontId="5" fillId="4" borderId="62" xfId="0" applyNumberFormat="1" applyFont="1" applyFill="1" applyBorder="1" applyAlignment="1">
      <alignment horizontal="right"/>
    </xf>
    <xf numFmtId="3" fontId="5" fillId="4" borderId="64" xfId="0" applyNumberFormat="1" applyFont="1" applyFill="1" applyBorder="1" applyAlignment="1">
      <alignment horizontal="right"/>
    </xf>
    <xf numFmtId="0" fontId="5" fillId="3" borderId="38" xfId="0" applyFont="1" applyFill="1" applyBorder="1" applyAlignment="1">
      <alignment horizontal="center"/>
    </xf>
    <xf numFmtId="3" fontId="5" fillId="4" borderId="16" xfId="0" applyNumberFormat="1" applyFont="1" applyFill="1" applyBorder="1" applyAlignment="1">
      <alignment horizontal="right"/>
    </xf>
    <xf numFmtId="3" fontId="5" fillId="4" borderId="65" xfId="0" applyNumberFormat="1" applyFont="1" applyFill="1" applyBorder="1" applyAlignment="1">
      <alignment horizontal="right"/>
    </xf>
    <xf numFmtId="3" fontId="7" fillId="0" borderId="66" xfId="0" applyNumberFormat="1" applyFont="1" applyBorder="1" applyAlignment="1"/>
    <xf numFmtId="0" fontId="5" fillId="3" borderId="7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9" fillId="0" borderId="71" xfId="0" applyFont="1" applyBorder="1" applyAlignment="1">
      <alignment vertical="center" wrapText="1"/>
    </xf>
    <xf numFmtId="0" fontId="3" fillId="0" borderId="72" xfId="0" applyFont="1" applyBorder="1" applyAlignment="1"/>
    <xf numFmtId="0" fontId="10" fillId="0" borderId="67" xfId="0" applyFont="1" applyBorder="1" applyAlignment="1"/>
    <xf numFmtId="3" fontId="7" fillId="0" borderId="73" xfId="0" applyNumberFormat="1" applyFont="1" applyBorder="1" applyAlignment="1"/>
    <xf numFmtId="0" fontId="7" fillId="0" borderId="71" xfId="0" applyFont="1" applyBorder="1" applyAlignment="1"/>
    <xf numFmtId="0" fontId="5" fillId="3" borderId="75" xfId="0" applyFont="1" applyFill="1" applyBorder="1" applyAlignment="1">
      <alignment horizontal="left" vertical="center"/>
    </xf>
    <xf numFmtId="0" fontId="5" fillId="0" borderId="76" xfId="0" applyFont="1" applyBorder="1" applyAlignment="1">
      <alignment horizontal="center" vertical="center"/>
    </xf>
    <xf numFmtId="0" fontId="5" fillId="3" borderId="75" xfId="0" applyFont="1" applyFill="1" applyBorder="1" applyAlignment="1"/>
    <xf numFmtId="3" fontId="5" fillId="0" borderId="77" xfId="0" applyNumberFormat="1" applyFont="1" applyBorder="1" applyAlignment="1">
      <alignment horizontal="right"/>
    </xf>
    <xf numFmtId="0" fontId="5" fillId="2" borderId="27" xfId="0" applyFont="1" applyFill="1" applyBorder="1" applyAlignment="1">
      <alignment horizontal="center" shrinkToFit="1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6" fillId="0" borderId="26" xfId="0" applyFont="1" applyBorder="1" applyAlignment="1"/>
    <xf numFmtId="0" fontId="5" fillId="0" borderId="30" xfId="0" applyFont="1" applyBorder="1" applyAlignment="1">
      <alignment horizontal="center" vertical="center"/>
    </xf>
    <xf numFmtId="0" fontId="6" fillId="0" borderId="30" xfId="0" applyFont="1" applyBorder="1" applyAlignment="1"/>
    <xf numFmtId="0" fontId="6" fillId="0" borderId="32" xfId="0" applyFont="1" applyBorder="1" applyAlignment="1"/>
    <xf numFmtId="0" fontId="5" fillId="3" borderId="2" xfId="0" applyFont="1" applyFill="1" applyBorder="1" applyAlignment="1">
      <alignment horizontal="left" vertical="center"/>
    </xf>
    <xf numFmtId="0" fontId="6" fillId="0" borderId="2" xfId="0" applyFont="1" applyBorder="1" applyAlignment="1"/>
    <xf numFmtId="0" fontId="6" fillId="0" borderId="6" xfId="0" applyFont="1" applyBorder="1" applyAlignment="1"/>
    <xf numFmtId="3" fontId="7" fillId="5" borderId="69" xfId="0" applyNumberFormat="1" applyFont="1" applyFill="1" applyBorder="1" applyAlignment="1">
      <alignment horizontal="right"/>
    </xf>
    <xf numFmtId="3" fontId="7" fillId="5" borderId="74" xfId="0" applyNumberFormat="1" applyFont="1" applyFill="1" applyBorder="1" applyAlignment="1">
      <alignment horizontal="right"/>
    </xf>
    <xf numFmtId="3" fontId="7" fillId="5" borderId="18" xfId="0" applyNumberFormat="1" applyFont="1" applyFill="1" applyBorder="1" applyAlignment="1">
      <alignment horizontal="right"/>
    </xf>
    <xf numFmtId="0" fontId="11" fillId="0" borderId="68" xfId="0" applyFont="1" applyBorder="1" applyAlignment="1">
      <alignment horizontal="center" wrapText="1"/>
    </xf>
    <xf numFmtId="0" fontId="11" fillId="0" borderId="70" xfId="0" applyFont="1" applyBorder="1" applyAlignment="1">
      <alignment horizontal="center" wrapText="1"/>
    </xf>
    <xf numFmtId="0" fontId="11" fillId="0" borderId="74" xfId="0" applyFont="1" applyBorder="1" applyAlignment="1">
      <alignment horizontal="center" wrapText="1"/>
    </xf>
    <xf numFmtId="0" fontId="6" fillId="0" borderId="35" xfId="0" applyFont="1" applyBorder="1" applyAlignment="1"/>
    <xf numFmtId="0" fontId="6" fillId="0" borderId="8" xfId="0" applyFont="1" applyBorder="1" applyAlignment="1"/>
    <xf numFmtId="0" fontId="5" fillId="3" borderId="37" xfId="0" applyFont="1" applyFill="1" applyBorder="1" applyAlignment="1">
      <alignment horizontal="left"/>
    </xf>
    <xf numFmtId="0" fontId="6" fillId="0" borderId="63" xfId="0" applyFont="1" applyBorder="1" applyAlignment="1"/>
    <xf numFmtId="0" fontId="5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6" fillId="0" borderId="14" xfId="0" applyFont="1" applyBorder="1" applyAlignment="1"/>
    <xf numFmtId="0" fontId="5" fillId="3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95E61-198D-4B97-B7E8-11CD0A9562B8}">
  <dimension ref="A1:F92"/>
  <sheetViews>
    <sheetView tabSelected="1" topLeftCell="A60" workbookViewId="0">
      <selection activeCell="E91" sqref="E91"/>
    </sheetView>
  </sheetViews>
  <sheetFormatPr defaultRowHeight="18.75" x14ac:dyDescent="0.4"/>
  <cols>
    <col min="1" max="1" width="11" style="1" customWidth="1"/>
    <col min="2" max="2" width="24" style="1" customWidth="1"/>
    <col min="3" max="3" width="31.375" style="1" customWidth="1"/>
    <col min="4" max="6" width="13.25" style="1" customWidth="1"/>
  </cols>
  <sheetData>
    <row r="1" spans="1:6" ht="25.5" x14ac:dyDescent="0.5">
      <c r="A1" s="99" t="s">
        <v>0</v>
      </c>
      <c r="B1" s="100"/>
      <c r="C1" s="2"/>
      <c r="D1" s="2"/>
      <c r="E1" s="2"/>
      <c r="F1" s="2"/>
    </row>
    <row r="2" spans="1:6" ht="21.75" x14ac:dyDescent="0.4">
      <c r="A2" s="101" t="s">
        <v>62</v>
      </c>
      <c r="B2" s="100"/>
      <c r="C2" s="100"/>
      <c r="D2" s="100"/>
      <c r="E2" s="100"/>
      <c r="F2" s="100"/>
    </row>
    <row r="3" spans="1:6" ht="19.5" thickBot="1" x14ac:dyDescent="0.45">
      <c r="A3" s="2"/>
      <c r="B3" s="2"/>
      <c r="C3" s="2"/>
      <c r="D3" s="2"/>
      <c r="E3" s="2"/>
      <c r="F3" s="2"/>
    </row>
    <row r="4" spans="1:6" ht="24.75" thickBot="1" x14ac:dyDescent="0.55000000000000004">
      <c r="A4" s="2"/>
      <c r="B4" s="2"/>
      <c r="C4" s="93" t="s">
        <v>60</v>
      </c>
      <c r="D4" s="110">
        <f>MAX(D5,D6)</f>
        <v>0</v>
      </c>
      <c r="E4" s="110"/>
      <c r="F4" s="92" t="s">
        <v>52</v>
      </c>
    </row>
    <row r="5" spans="1:6" ht="33" customHeight="1" thickBot="1" x14ac:dyDescent="0.55000000000000004">
      <c r="A5" s="89" t="s">
        <v>58</v>
      </c>
      <c r="B5" s="90"/>
      <c r="C5" s="91" t="s">
        <v>59</v>
      </c>
      <c r="D5" s="111">
        <f>B5*2000</f>
        <v>0</v>
      </c>
      <c r="E5" s="112"/>
      <c r="F5" s="86" t="s">
        <v>61</v>
      </c>
    </row>
    <row r="6" spans="1:6" ht="26.25" customHeight="1" thickBot="1" x14ac:dyDescent="0.55000000000000004">
      <c r="A6" s="113" t="s">
        <v>63</v>
      </c>
      <c r="B6" s="114"/>
      <c r="C6" s="115"/>
      <c r="D6" s="111">
        <f>E91-E14</f>
        <v>0</v>
      </c>
      <c r="E6" s="112"/>
      <c r="F6" s="86" t="s">
        <v>61</v>
      </c>
    </row>
    <row r="7" spans="1:6" ht="19.5" thickBot="1" x14ac:dyDescent="0.45">
      <c r="A7" s="2" t="s">
        <v>1</v>
      </c>
      <c r="B7" s="2"/>
      <c r="C7" s="2"/>
      <c r="D7" s="2"/>
      <c r="E7" s="2"/>
      <c r="F7" s="2"/>
    </row>
    <row r="8" spans="1:6" x14ac:dyDescent="0.2">
      <c r="A8" s="39" t="s">
        <v>2</v>
      </c>
      <c r="B8" s="102" t="s">
        <v>3</v>
      </c>
      <c r="C8" s="103"/>
      <c r="D8" s="98" t="s">
        <v>65</v>
      </c>
      <c r="E8" s="40" t="s">
        <v>64</v>
      </c>
      <c r="F8" s="41" t="s">
        <v>54</v>
      </c>
    </row>
    <row r="9" spans="1:6" x14ac:dyDescent="0.15">
      <c r="A9" s="104">
        <v>301</v>
      </c>
      <c r="B9" s="107" t="s">
        <v>4</v>
      </c>
      <c r="C9" s="4" t="s">
        <v>55</v>
      </c>
      <c r="D9" s="21"/>
      <c r="E9" s="26"/>
      <c r="F9" s="43">
        <f>E9-D9</f>
        <v>0</v>
      </c>
    </row>
    <row r="10" spans="1:6" x14ac:dyDescent="0.15">
      <c r="A10" s="105"/>
      <c r="B10" s="108"/>
      <c r="C10" s="5" t="s">
        <v>5</v>
      </c>
      <c r="D10" s="22"/>
      <c r="E10" s="26"/>
      <c r="F10" s="43">
        <f>E10-D10</f>
        <v>0</v>
      </c>
    </row>
    <row r="11" spans="1:6" ht="19.5" thickBot="1" x14ac:dyDescent="0.2">
      <c r="A11" s="106"/>
      <c r="B11" s="109"/>
      <c r="C11" s="31" t="s">
        <v>6</v>
      </c>
      <c r="D11" s="32">
        <f t="shared" ref="D11:F11" si="0">SUM(D9:D10)</f>
        <v>0</v>
      </c>
      <c r="E11" s="32">
        <f t="shared" si="0"/>
        <v>0</v>
      </c>
      <c r="F11" s="79">
        <f t="shared" si="0"/>
        <v>0</v>
      </c>
    </row>
    <row r="12" spans="1:6" ht="28.5" customHeight="1" thickTop="1" x14ac:dyDescent="0.15">
      <c r="A12" s="104">
        <v>302</v>
      </c>
      <c r="B12" s="120" t="s">
        <v>7</v>
      </c>
      <c r="C12" s="88" t="s">
        <v>57</v>
      </c>
      <c r="D12" s="22"/>
      <c r="E12" s="30"/>
      <c r="F12" s="44">
        <f>E12-D12</f>
        <v>0</v>
      </c>
    </row>
    <row r="13" spans="1:6" ht="27" customHeight="1" thickBot="1" x14ac:dyDescent="0.2">
      <c r="A13" s="105"/>
      <c r="B13" s="121"/>
      <c r="C13" s="87" t="s">
        <v>56</v>
      </c>
      <c r="D13" s="33"/>
      <c r="E13" s="34"/>
      <c r="F13" s="45">
        <f>E13-D13</f>
        <v>0</v>
      </c>
    </row>
    <row r="14" spans="1:6" ht="19.5" thickTop="1" x14ac:dyDescent="0.15">
      <c r="A14" s="106"/>
      <c r="B14" s="122"/>
      <c r="C14" s="6" t="s">
        <v>6</v>
      </c>
      <c r="D14" s="24">
        <f t="shared" ref="D14:F14" si="1">SUM(D12:D13)</f>
        <v>0</v>
      </c>
      <c r="E14" s="24">
        <f t="shared" si="1"/>
        <v>0</v>
      </c>
      <c r="F14" s="80">
        <f t="shared" si="1"/>
        <v>0</v>
      </c>
    </row>
    <row r="15" spans="1:6" x14ac:dyDescent="0.15">
      <c r="A15" s="104">
        <v>303</v>
      </c>
      <c r="B15" s="123" t="s">
        <v>53</v>
      </c>
      <c r="C15" s="5" t="s">
        <v>8</v>
      </c>
      <c r="D15" s="25"/>
      <c r="E15" s="17"/>
      <c r="F15" s="46">
        <f>E15-D15</f>
        <v>0</v>
      </c>
    </row>
    <row r="16" spans="1:6" ht="19.5" thickBot="1" x14ac:dyDescent="0.2">
      <c r="A16" s="105"/>
      <c r="B16" s="120"/>
      <c r="C16" s="36" t="s">
        <v>9</v>
      </c>
      <c r="D16" s="37"/>
      <c r="E16" s="18"/>
      <c r="F16" s="47">
        <f>E16-D16</f>
        <v>0</v>
      </c>
    </row>
    <row r="17" spans="1:6" ht="19.5" thickTop="1" x14ac:dyDescent="0.15">
      <c r="A17" s="106"/>
      <c r="B17" s="124"/>
      <c r="C17" s="6" t="s">
        <v>6</v>
      </c>
      <c r="D17" s="23">
        <f>SUM(D15:D16)</f>
        <v>0</v>
      </c>
      <c r="E17" s="23">
        <f t="shared" ref="E17" si="2">SUM(E15:E16)</f>
        <v>0</v>
      </c>
      <c r="F17" s="81">
        <f>SUM(F15:F16)</f>
        <v>0</v>
      </c>
    </row>
    <row r="18" spans="1:6" x14ac:dyDescent="0.15">
      <c r="A18" s="49">
        <v>304</v>
      </c>
      <c r="B18" s="7" t="s">
        <v>10</v>
      </c>
      <c r="C18" s="5"/>
      <c r="D18" s="25">
        <v>0</v>
      </c>
      <c r="E18" s="17"/>
      <c r="F18" s="46">
        <f>E18-D18</f>
        <v>0</v>
      </c>
    </row>
    <row r="19" spans="1:6" x14ac:dyDescent="0.15">
      <c r="A19" s="104">
        <v>305</v>
      </c>
      <c r="B19" s="107" t="s">
        <v>11</v>
      </c>
      <c r="C19" s="38" t="s">
        <v>12</v>
      </c>
      <c r="D19" s="25"/>
      <c r="E19" s="17"/>
      <c r="F19" s="46">
        <f>E19-D19</f>
        <v>0</v>
      </c>
    </row>
    <row r="20" spans="1:6" ht="19.5" thickBot="1" x14ac:dyDescent="0.2">
      <c r="A20" s="105"/>
      <c r="B20" s="108"/>
      <c r="C20" s="53" t="s">
        <v>9</v>
      </c>
      <c r="D20" s="37"/>
      <c r="E20" s="18"/>
      <c r="F20" s="47">
        <f>E20-D20</f>
        <v>0</v>
      </c>
    </row>
    <row r="21" spans="1:6" ht="20.25" thickTop="1" thickBot="1" x14ac:dyDescent="0.2">
      <c r="A21" s="116"/>
      <c r="B21" s="117"/>
      <c r="C21" s="83" t="s">
        <v>6</v>
      </c>
      <c r="D21" s="84">
        <f t="shared" ref="D21:E21" si="3">SUM(D19:D20)</f>
        <v>0</v>
      </c>
      <c r="E21" s="84">
        <f t="shared" si="3"/>
        <v>0</v>
      </c>
      <c r="F21" s="85">
        <f>SUM(F19:F20)</f>
        <v>0</v>
      </c>
    </row>
    <row r="22" spans="1:6" ht="20.25" thickTop="1" thickBot="1" x14ac:dyDescent="0.25">
      <c r="A22" s="50"/>
      <c r="B22" s="118" t="s">
        <v>13</v>
      </c>
      <c r="C22" s="119"/>
      <c r="D22" s="82">
        <f t="shared" ref="D22:E22" si="4">SUM(D11,D18,D14,D17,D21)</f>
        <v>0</v>
      </c>
      <c r="E22" s="82">
        <f t="shared" si="4"/>
        <v>0</v>
      </c>
      <c r="F22" s="82">
        <f>SUM(F11,F18,F14,F17,F21)</f>
        <v>0</v>
      </c>
    </row>
    <row r="23" spans="1:6" ht="19.5" thickBot="1" x14ac:dyDescent="0.45">
      <c r="A23" s="2" t="s">
        <v>14</v>
      </c>
      <c r="B23" s="2"/>
      <c r="C23" s="2"/>
      <c r="D23" s="2"/>
      <c r="E23" s="2"/>
      <c r="F23" s="2"/>
    </row>
    <row r="24" spans="1:6" x14ac:dyDescent="0.2">
      <c r="A24" s="56" t="s">
        <v>2</v>
      </c>
      <c r="B24" s="102" t="s">
        <v>3</v>
      </c>
      <c r="C24" s="103"/>
      <c r="D24" s="98" t="s">
        <v>65</v>
      </c>
      <c r="E24" s="40" t="s">
        <v>64</v>
      </c>
      <c r="F24" s="41" t="s">
        <v>54</v>
      </c>
    </row>
    <row r="25" spans="1:6" x14ac:dyDescent="0.15">
      <c r="A25" s="104">
        <v>401</v>
      </c>
      <c r="B25" s="107" t="s">
        <v>15</v>
      </c>
      <c r="C25" s="4" t="s">
        <v>16</v>
      </c>
      <c r="D25" s="27"/>
      <c r="E25" s="17"/>
      <c r="F25" s="46">
        <f>E25-D25</f>
        <v>0</v>
      </c>
    </row>
    <row r="26" spans="1:6" x14ac:dyDescent="0.15">
      <c r="A26" s="105"/>
      <c r="B26" s="108"/>
      <c r="C26" s="4" t="s">
        <v>17</v>
      </c>
      <c r="D26" s="27"/>
      <c r="E26" s="17"/>
      <c r="F26" s="46">
        <f t="shared" ref="F26:F29" si="5">E26-D26</f>
        <v>0</v>
      </c>
    </row>
    <row r="27" spans="1:6" x14ac:dyDescent="0.15">
      <c r="A27" s="105"/>
      <c r="B27" s="108"/>
      <c r="C27" s="4" t="s">
        <v>18</v>
      </c>
      <c r="D27" s="27"/>
      <c r="E27" s="17"/>
      <c r="F27" s="46">
        <f t="shared" si="5"/>
        <v>0</v>
      </c>
    </row>
    <row r="28" spans="1:6" x14ac:dyDescent="0.15">
      <c r="A28" s="105"/>
      <c r="B28" s="108"/>
      <c r="C28" s="4" t="s">
        <v>19</v>
      </c>
      <c r="D28" s="27"/>
      <c r="E28" s="17"/>
      <c r="F28" s="46">
        <f t="shared" si="5"/>
        <v>0</v>
      </c>
    </row>
    <row r="29" spans="1:6" ht="19.5" thickBot="1" x14ac:dyDescent="0.2">
      <c r="A29" s="105"/>
      <c r="B29" s="108"/>
      <c r="C29" s="51" t="s">
        <v>9</v>
      </c>
      <c r="D29" s="52"/>
      <c r="E29" s="18"/>
      <c r="F29" s="47">
        <f t="shared" si="5"/>
        <v>0</v>
      </c>
    </row>
    <row r="30" spans="1:6" ht="19.5" thickTop="1" x14ac:dyDescent="0.15">
      <c r="A30" s="106"/>
      <c r="B30" s="109"/>
      <c r="C30" s="9" t="s">
        <v>6</v>
      </c>
      <c r="D30" s="67">
        <f>SUM(D25:D29)</f>
        <v>0</v>
      </c>
      <c r="E30" s="66">
        <f t="shared" ref="E30:F30" si="6">SUM(E25:E29)</f>
        <v>0</v>
      </c>
      <c r="F30" s="64">
        <f t="shared" si="6"/>
        <v>0</v>
      </c>
    </row>
    <row r="31" spans="1:6" x14ac:dyDescent="0.15">
      <c r="A31" s="104">
        <v>402</v>
      </c>
      <c r="B31" s="107" t="s">
        <v>20</v>
      </c>
      <c r="C31" s="4" t="s">
        <v>16</v>
      </c>
      <c r="D31" s="27"/>
      <c r="E31" s="17"/>
      <c r="F31" s="46">
        <f>E31-D31</f>
        <v>0</v>
      </c>
    </row>
    <row r="32" spans="1:6" x14ac:dyDescent="0.15">
      <c r="A32" s="105"/>
      <c r="B32" s="108"/>
      <c r="C32" s="4" t="s">
        <v>17</v>
      </c>
      <c r="D32" s="27"/>
      <c r="E32" s="17"/>
      <c r="F32" s="46">
        <f t="shared" ref="F32:F40" si="7">E32-D32</f>
        <v>0</v>
      </c>
    </row>
    <row r="33" spans="1:6" x14ac:dyDescent="0.15">
      <c r="A33" s="105"/>
      <c r="B33" s="108"/>
      <c r="C33" s="4" t="s">
        <v>21</v>
      </c>
      <c r="D33" s="27"/>
      <c r="E33" s="17"/>
      <c r="F33" s="46">
        <f t="shared" si="7"/>
        <v>0</v>
      </c>
    </row>
    <row r="34" spans="1:6" x14ac:dyDescent="0.15">
      <c r="A34" s="105"/>
      <c r="B34" s="108"/>
      <c r="C34" s="4" t="s">
        <v>22</v>
      </c>
      <c r="D34" s="27"/>
      <c r="E34" s="17"/>
      <c r="F34" s="46">
        <f t="shared" si="7"/>
        <v>0</v>
      </c>
    </row>
    <row r="35" spans="1:6" x14ac:dyDescent="0.15">
      <c r="A35" s="105"/>
      <c r="B35" s="108"/>
      <c r="C35" s="4" t="s">
        <v>18</v>
      </c>
      <c r="D35" s="27"/>
      <c r="E35" s="17"/>
      <c r="F35" s="46">
        <f t="shared" si="7"/>
        <v>0</v>
      </c>
    </row>
    <row r="36" spans="1:6" x14ac:dyDescent="0.15">
      <c r="A36" s="105"/>
      <c r="B36" s="108"/>
      <c r="C36" s="4" t="s">
        <v>19</v>
      </c>
      <c r="D36" s="27"/>
      <c r="E36" s="17"/>
      <c r="F36" s="46">
        <f t="shared" si="7"/>
        <v>0</v>
      </c>
    </row>
    <row r="37" spans="1:6" x14ac:dyDescent="0.15">
      <c r="A37" s="105"/>
      <c r="B37" s="125"/>
      <c r="C37" s="16" t="s">
        <v>23</v>
      </c>
      <c r="D37" s="28"/>
      <c r="E37" s="17"/>
      <c r="F37" s="46">
        <f t="shared" si="7"/>
        <v>0</v>
      </c>
    </row>
    <row r="38" spans="1:6" x14ac:dyDescent="0.15">
      <c r="A38" s="105"/>
      <c r="B38" s="125"/>
      <c r="C38" s="16" t="s">
        <v>24</v>
      </c>
      <c r="D38" s="28"/>
      <c r="E38" s="17"/>
      <c r="F38" s="46">
        <f t="shared" si="7"/>
        <v>0</v>
      </c>
    </row>
    <row r="39" spans="1:6" x14ac:dyDescent="0.15">
      <c r="A39" s="105"/>
      <c r="B39" s="108"/>
      <c r="C39" s="11" t="s">
        <v>25</v>
      </c>
      <c r="D39" s="29"/>
      <c r="E39" s="17"/>
      <c r="F39" s="46">
        <f t="shared" si="7"/>
        <v>0</v>
      </c>
    </row>
    <row r="40" spans="1:6" x14ac:dyDescent="0.15">
      <c r="A40" s="105"/>
      <c r="B40" s="108"/>
      <c r="C40" s="96" t="s">
        <v>9</v>
      </c>
      <c r="D40" s="97"/>
      <c r="E40" s="17"/>
      <c r="F40" s="46">
        <f t="shared" si="7"/>
        <v>0</v>
      </c>
    </row>
    <row r="41" spans="1:6" x14ac:dyDescent="0.15">
      <c r="A41" s="106"/>
      <c r="B41" s="109"/>
      <c r="C41" s="6" t="s">
        <v>6</v>
      </c>
      <c r="D41" s="35">
        <f>SUM(D31:D40)</f>
        <v>0</v>
      </c>
      <c r="E41" s="35">
        <f>SUM(E31:E40)</f>
        <v>0</v>
      </c>
      <c r="F41" s="48">
        <f>SUM(F31:F40)</f>
        <v>0</v>
      </c>
    </row>
    <row r="42" spans="1:6" x14ac:dyDescent="0.15">
      <c r="A42" s="104">
        <v>403</v>
      </c>
      <c r="B42" s="107" t="s">
        <v>26</v>
      </c>
      <c r="C42" s="4" t="s">
        <v>16</v>
      </c>
      <c r="D42" s="27"/>
      <c r="E42" s="20"/>
      <c r="F42" s="63">
        <f>E42-D42</f>
        <v>0</v>
      </c>
    </row>
    <row r="43" spans="1:6" x14ac:dyDescent="0.15">
      <c r="A43" s="105"/>
      <c r="B43" s="108"/>
      <c r="C43" s="4" t="s">
        <v>17</v>
      </c>
      <c r="D43" s="27"/>
      <c r="E43" s="17"/>
      <c r="F43" s="63">
        <f t="shared" ref="F43:F47" si="8">E43-D43</f>
        <v>0</v>
      </c>
    </row>
    <row r="44" spans="1:6" x14ac:dyDescent="0.15">
      <c r="A44" s="105"/>
      <c r="B44" s="108"/>
      <c r="C44" s="4" t="s">
        <v>27</v>
      </c>
      <c r="D44" s="27"/>
      <c r="E44" s="17"/>
      <c r="F44" s="63">
        <f t="shared" si="8"/>
        <v>0</v>
      </c>
    </row>
    <row r="45" spans="1:6" x14ac:dyDescent="0.15">
      <c r="A45" s="105"/>
      <c r="B45" s="108"/>
      <c r="C45" s="10" t="s">
        <v>18</v>
      </c>
      <c r="D45" s="27"/>
      <c r="E45" s="17"/>
      <c r="F45" s="63">
        <f t="shared" si="8"/>
        <v>0</v>
      </c>
    </row>
    <row r="46" spans="1:6" x14ac:dyDescent="0.15">
      <c r="A46" s="105"/>
      <c r="B46" s="108"/>
      <c r="C46" s="11" t="s">
        <v>19</v>
      </c>
      <c r="D46" s="27"/>
      <c r="E46" s="17"/>
      <c r="F46" s="63">
        <f t="shared" si="8"/>
        <v>0</v>
      </c>
    </row>
    <row r="47" spans="1:6" ht="19.5" thickBot="1" x14ac:dyDescent="0.2">
      <c r="A47" s="105"/>
      <c r="B47" s="108"/>
      <c r="C47" s="53" t="s">
        <v>9</v>
      </c>
      <c r="D47" s="52"/>
      <c r="E47" s="18"/>
      <c r="F47" s="47">
        <f t="shared" si="8"/>
        <v>0</v>
      </c>
    </row>
    <row r="48" spans="1:6" ht="19.5" thickTop="1" x14ac:dyDescent="0.15">
      <c r="A48" s="106"/>
      <c r="B48" s="109"/>
      <c r="C48" s="9" t="s">
        <v>6</v>
      </c>
      <c r="D48" s="67">
        <f>SUM(D42:D47)</f>
        <v>0</v>
      </c>
      <c r="E48" s="68">
        <f t="shared" ref="E48:F48" si="9">SUM(E42:E47)</f>
        <v>0</v>
      </c>
      <c r="F48" s="64">
        <f t="shared" si="9"/>
        <v>0</v>
      </c>
    </row>
    <row r="49" spans="1:6" x14ac:dyDescent="0.15">
      <c r="A49" s="104">
        <v>404</v>
      </c>
      <c r="B49" s="107" t="s">
        <v>28</v>
      </c>
      <c r="C49" s="4" t="s">
        <v>18</v>
      </c>
      <c r="D49" s="27"/>
      <c r="E49" s="17"/>
      <c r="F49" s="46">
        <f>E49-D49</f>
        <v>0</v>
      </c>
    </row>
    <row r="50" spans="1:6" x14ac:dyDescent="0.15">
      <c r="A50" s="105"/>
      <c r="B50" s="108"/>
      <c r="C50" s="4" t="s">
        <v>19</v>
      </c>
      <c r="D50" s="27"/>
      <c r="E50" s="17"/>
      <c r="F50" s="46">
        <f t="shared" ref="F50:F51" si="10">E50-D50</f>
        <v>0</v>
      </c>
    </row>
    <row r="51" spans="1:6" ht="19.5" thickBot="1" x14ac:dyDescent="0.2">
      <c r="A51" s="105"/>
      <c r="B51" s="108"/>
      <c r="C51" s="8" t="s">
        <v>9</v>
      </c>
      <c r="D51" s="37"/>
      <c r="E51" s="18"/>
      <c r="F51" s="47">
        <f t="shared" si="10"/>
        <v>0</v>
      </c>
    </row>
    <row r="52" spans="1:6" ht="19.5" thickTop="1" x14ac:dyDescent="0.15">
      <c r="A52" s="106"/>
      <c r="B52" s="109"/>
      <c r="C52" s="9" t="s">
        <v>6</v>
      </c>
      <c r="D52" s="67">
        <f>SUM(D49:D51)</f>
        <v>0</v>
      </c>
      <c r="E52" s="68">
        <f t="shared" ref="E52:F52" si="11">SUM(E49:E51)</f>
        <v>0</v>
      </c>
      <c r="F52" s="64">
        <f t="shared" si="11"/>
        <v>0</v>
      </c>
    </row>
    <row r="53" spans="1:6" x14ac:dyDescent="0.15">
      <c r="A53" s="104">
        <v>405</v>
      </c>
      <c r="B53" s="107" t="s">
        <v>29</v>
      </c>
      <c r="C53" s="10" t="s">
        <v>30</v>
      </c>
      <c r="D53" s="19"/>
      <c r="E53" s="17"/>
      <c r="F53" s="46">
        <f>E53-D53</f>
        <v>0</v>
      </c>
    </row>
    <row r="54" spans="1:6" ht="19.5" thickBot="1" x14ac:dyDescent="0.2">
      <c r="A54" s="105"/>
      <c r="B54" s="108"/>
      <c r="C54" s="53" t="s">
        <v>31</v>
      </c>
      <c r="D54" s="54"/>
      <c r="E54" s="18"/>
      <c r="F54" s="47">
        <f>E54-D54</f>
        <v>0</v>
      </c>
    </row>
    <row r="55" spans="1:6" ht="19.5" thickTop="1" x14ac:dyDescent="0.15">
      <c r="A55" s="106"/>
      <c r="B55" s="109"/>
      <c r="C55" s="9" t="s">
        <v>6</v>
      </c>
      <c r="D55" s="67">
        <f>SUM(D53:D54)</f>
        <v>0</v>
      </c>
      <c r="E55" s="68">
        <f t="shared" ref="E55:F55" si="12">SUM(E53:E54)</f>
        <v>0</v>
      </c>
      <c r="F55" s="64">
        <f t="shared" si="12"/>
        <v>0</v>
      </c>
    </row>
    <row r="56" spans="1:6" x14ac:dyDescent="0.15">
      <c r="A56" s="49">
        <v>406</v>
      </c>
      <c r="B56" s="12" t="s">
        <v>18</v>
      </c>
      <c r="C56" s="4"/>
      <c r="D56" s="27">
        <v>0</v>
      </c>
      <c r="E56" s="17"/>
      <c r="F56" s="46">
        <f>E56-D56</f>
        <v>0</v>
      </c>
    </row>
    <row r="57" spans="1:6" x14ac:dyDescent="0.15">
      <c r="A57" s="42">
        <v>407</v>
      </c>
      <c r="B57" s="3" t="s">
        <v>19</v>
      </c>
      <c r="C57" s="10"/>
      <c r="D57" s="27">
        <v>0</v>
      </c>
      <c r="E57" s="17"/>
      <c r="F57" s="46">
        <f t="shared" ref="F57:F60" si="13">E57-D57</f>
        <v>0</v>
      </c>
    </row>
    <row r="58" spans="1:6" x14ac:dyDescent="0.15">
      <c r="A58" s="57">
        <v>408</v>
      </c>
      <c r="B58" s="13" t="s">
        <v>32</v>
      </c>
      <c r="C58" s="11"/>
      <c r="D58" s="19">
        <v>0</v>
      </c>
      <c r="E58" s="17"/>
      <c r="F58" s="46">
        <f t="shared" si="13"/>
        <v>0</v>
      </c>
    </row>
    <row r="59" spans="1:6" x14ac:dyDescent="0.15">
      <c r="A59" s="104">
        <v>409</v>
      </c>
      <c r="B59" s="126" t="s">
        <v>33</v>
      </c>
      <c r="C59" s="16" t="s">
        <v>34</v>
      </c>
      <c r="D59" s="28">
        <v>0</v>
      </c>
      <c r="E59" s="17"/>
      <c r="F59" s="46">
        <f t="shared" si="13"/>
        <v>0</v>
      </c>
    </row>
    <row r="60" spans="1:6" ht="19.5" thickBot="1" x14ac:dyDescent="0.2">
      <c r="A60" s="105"/>
      <c r="B60" s="125"/>
      <c r="C60" s="16" t="s">
        <v>35</v>
      </c>
      <c r="D60" s="28">
        <v>0</v>
      </c>
      <c r="E60" s="17"/>
      <c r="F60" s="46">
        <f t="shared" si="13"/>
        <v>0</v>
      </c>
    </row>
    <row r="61" spans="1:6" ht="19.5" thickTop="1" x14ac:dyDescent="0.15">
      <c r="A61" s="106"/>
      <c r="B61" s="109"/>
      <c r="C61" s="9" t="s">
        <v>6</v>
      </c>
      <c r="D61" s="67">
        <f>SUM(D59:D60)</f>
        <v>0</v>
      </c>
      <c r="E61" s="68">
        <f>SUM(E59:E60)</f>
        <v>0</v>
      </c>
      <c r="F61" s="64">
        <f>SUM(F59:F60)</f>
        <v>0</v>
      </c>
    </row>
    <row r="62" spans="1:6" x14ac:dyDescent="0.15">
      <c r="A62" s="95">
        <v>410</v>
      </c>
      <c r="B62" s="94" t="s">
        <v>36</v>
      </c>
      <c r="C62" s="9"/>
      <c r="D62" s="27">
        <v>0</v>
      </c>
      <c r="E62" s="17"/>
      <c r="F62" s="46">
        <f>E62-D62</f>
        <v>0</v>
      </c>
    </row>
    <row r="63" spans="1:6" x14ac:dyDescent="0.15">
      <c r="A63" s="104">
        <v>411</v>
      </c>
      <c r="B63" s="107" t="s">
        <v>37</v>
      </c>
      <c r="C63" s="4" t="s">
        <v>27</v>
      </c>
      <c r="D63" s="27">
        <v>0</v>
      </c>
      <c r="E63" s="17"/>
      <c r="F63" s="46">
        <f t="shared" ref="F63:F69" si="14">E63-D63</f>
        <v>0</v>
      </c>
    </row>
    <row r="64" spans="1:6" x14ac:dyDescent="0.15">
      <c r="A64" s="105"/>
      <c r="B64" s="108"/>
      <c r="C64" s="4" t="s">
        <v>19</v>
      </c>
      <c r="D64" s="27">
        <v>0</v>
      </c>
      <c r="E64" s="17"/>
      <c r="F64" s="46">
        <f t="shared" si="14"/>
        <v>0</v>
      </c>
    </row>
    <row r="65" spans="1:6" x14ac:dyDescent="0.15">
      <c r="A65" s="105"/>
      <c r="B65" s="108"/>
      <c r="C65" s="4" t="s">
        <v>17</v>
      </c>
      <c r="D65" s="27">
        <v>0</v>
      </c>
      <c r="E65" s="17"/>
      <c r="F65" s="46">
        <f t="shared" si="14"/>
        <v>0</v>
      </c>
    </row>
    <row r="66" spans="1:6" x14ac:dyDescent="0.15">
      <c r="A66" s="105"/>
      <c r="B66" s="108"/>
      <c r="C66" s="4" t="s">
        <v>18</v>
      </c>
      <c r="D66" s="27">
        <v>0</v>
      </c>
      <c r="E66" s="17"/>
      <c r="F66" s="46">
        <f t="shared" si="14"/>
        <v>0</v>
      </c>
    </row>
    <row r="67" spans="1:6" x14ac:dyDescent="0.15">
      <c r="A67" s="105"/>
      <c r="B67" s="108"/>
      <c r="C67" s="4" t="s">
        <v>32</v>
      </c>
      <c r="D67" s="27">
        <v>0</v>
      </c>
      <c r="E67" s="17"/>
      <c r="F67" s="46">
        <f t="shared" si="14"/>
        <v>0</v>
      </c>
    </row>
    <row r="68" spans="1:6" x14ac:dyDescent="0.15">
      <c r="A68" s="105"/>
      <c r="B68" s="108"/>
      <c r="C68" s="4" t="s">
        <v>38</v>
      </c>
      <c r="D68" s="27">
        <v>0</v>
      </c>
      <c r="E68" s="17"/>
      <c r="F68" s="46">
        <f t="shared" si="14"/>
        <v>0</v>
      </c>
    </row>
    <row r="69" spans="1:6" x14ac:dyDescent="0.15">
      <c r="A69" s="105"/>
      <c r="B69" s="108"/>
      <c r="C69" s="51" t="s">
        <v>9</v>
      </c>
      <c r="D69" s="52">
        <v>0</v>
      </c>
      <c r="E69" s="18"/>
      <c r="F69" s="47">
        <f t="shared" si="14"/>
        <v>0</v>
      </c>
    </row>
    <row r="70" spans="1:6" ht="19.5" thickTop="1" x14ac:dyDescent="0.15">
      <c r="A70" s="106"/>
      <c r="B70" s="109"/>
      <c r="C70" s="9" t="s">
        <v>6</v>
      </c>
      <c r="D70" s="67">
        <f>SUM(D63:D69)</f>
        <v>0</v>
      </c>
      <c r="E70" s="68">
        <f t="shared" ref="E70:F70" si="15">SUM(E63:E69)</f>
        <v>0</v>
      </c>
      <c r="F70" s="64">
        <f t="shared" si="15"/>
        <v>0</v>
      </c>
    </row>
    <row r="71" spans="1:6" x14ac:dyDescent="0.15">
      <c r="A71" s="104">
        <v>412</v>
      </c>
      <c r="B71" s="107" t="s">
        <v>39</v>
      </c>
      <c r="C71" s="4" t="s">
        <v>40</v>
      </c>
      <c r="D71" s="27">
        <v>0</v>
      </c>
      <c r="E71" s="17"/>
      <c r="F71" s="46">
        <f>E71-D71</f>
        <v>0</v>
      </c>
    </row>
    <row r="72" spans="1:6" x14ac:dyDescent="0.15">
      <c r="A72" s="105"/>
      <c r="B72" s="108"/>
      <c r="C72" s="4" t="s">
        <v>41</v>
      </c>
      <c r="D72" s="27">
        <v>0</v>
      </c>
      <c r="E72" s="17"/>
      <c r="F72" s="46">
        <f t="shared" ref="F72:F74" si="16">E72-D72</f>
        <v>0</v>
      </c>
    </row>
    <row r="73" spans="1:6" x14ac:dyDescent="0.15">
      <c r="A73" s="105"/>
      <c r="B73" s="108"/>
      <c r="C73" s="4" t="s">
        <v>42</v>
      </c>
      <c r="D73" s="27">
        <v>0</v>
      </c>
      <c r="E73" s="17"/>
      <c r="F73" s="46">
        <f t="shared" si="16"/>
        <v>0</v>
      </c>
    </row>
    <row r="74" spans="1:6" ht="19.5" thickBot="1" x14ac:dyDescent="0.2">
      <c r="A74" s="105"/>
      <c r="B74" s="108"/>
      <c r="C74" s="51" t="s">
        <v>9</v>
      </c>
      <c r="D74" s="52">
        <v>0</v>
      </c>
      <c r="E74" s="18"/>
      <c r="F74" s="47">
        <f t="shared" si="16"/>
        <v>0</v>
      </c>
    </row>
    <row r="75" spans="1:6" ht="19.5" thickTop="1" x14ac:dyDescent="0.15">
      <c r="A75" s="106"/>
      <c r="B75" s="109"/>
      <c r="C75" s="9" t="s">
        <v>6</v>
      </c>
      <c r="D75" s="67">
        <f>SUM(D71:D74)</f>
        <v>0</v>
      </c>
      <c r="E75" s="68">
        <f t="shared" ref="E75:F75" si="17">SUM(E71:E74)</f>
        <v>0</v>
      </c>
      <c r="F75" s="64">
        <f t="shared" si="17"/>
        <v>0</v>
      </c>
    </row>
    <row r="76" spans="1:6" x14ac:dyDescent="0.15">
      <c r="A76" s="104">
        <v>413</v>
      </c>
      <c r="B76" s="107" t="s">
        <v>43</v>
      </c>
      <c r="C76" s="4" t="s">
        <v>44</v>
      </c>
      <c r="D76" s="27">
        <v>0</v>
      </c>
      <c r="E76" s="17"/>
      <c r="F76" s="46">
        <f>E76-D76</f>
        <v>0</v>
      </c>
    </row>
    <row r="77" spans="1:6" ht="19.5" thickBot="1" x14ac:dyDescent="0.2">
      <c r="A77" s="105"/>
      <c r="B77" s="108"/>
      <c r="C77" s="51" t="s">
        <v>9</v>
      </c>
      <c r="D77" s="52">
        <v>0</v>
      </c>
      <c r="E77" s="18"/>
      <c r="F77" s="47">
        <f>E77-D77</f>
        <v>0</v>
      </c>
    </row>
    <row r="78" spans="1:6" ht="19.5" thickTop="1" x14ac:dyDescent="0.15">
      <c r="A78" s="106"/>
      <c r="B78" s="109"/>
      <c r="C78" s="9" t="s">
        <v>6</v>
      </c>
      <c r="D78" s="67">
        <f>SUM(D76:D77)</f>
        <v>0</v>
      </c>
      <c r="E78" s="68">
        <f t="shared" ref="E78:F78" si="18">SUM(E76:E77)</f>
        <v>0</v>
      </c>
      <c r="F78" s="64">
        <f t="shared" si="18"/>
        <v>0</v>
      </c>
    </row>
    <row r="79" spans="1:6" x14ac:dyDescent="0.15">
      <c r="A79" s="104">
        <v>414</v>
      </c>
      <c r="B79" s="107" t="s">
        <v>45</v>
      </c>
      <c r="C79" s="4" t="s">
        <v>16</v>
      </c>
      <c r="D79" s="27">
        <v>0</v>
      </c>
      <c r="E79" s="17"/>
      <c r="F79" s="46">
        <f>E79-D79</f>
        <v>0</v>
      </c>
    </row>
    <row r="80" spans="1:6" x14ac:dyDescent="0.15">
      <c r="A80" s="105"/>
      <c r="B80" s="108"/>
      <c r="C80" s="4" t="s">
        <v>17</v>
      </c>
      <c r="D80" s="27">
        <v>0</v>
      </c>
      <c r="E80" s="17"/>
      <c r="F80" s="46">
        <f t="shared" ref="F80:F84" si="19">E80-D80</f>
        <v>0</v>
      </c>
    </row>
    <row r="81" spans="1:6" x14ac:dyDescent="0.15">
      <c r="A81" s="105"/>
      <c r="B81" s="108"/>
      <c r="C81" s="4" t="s">
        <v>27</v>
      </c>
      <c r="D81" s="27">
        <v>0</v>
      </c>
      <c r="E81" s="17"/>
      <c r="F81" s="46">
        <f t="shared" si="19"/>
        <v>0</v>
      </c>
    </row>
    <row r="82" spans="1:6" x14ac:dyDescent="0.15">
      <c r="A82" s="105"/>
      <c r="B82" s="108"/>
      <c r="C82" s="4" t="s">
        <v>18</v>
      </c>
      <c r="D82" s="27">
        <v>0</v>
      </c>
      <c r="E82" s="17"/>
      <c r="F82" s="46">
        <f t="shared" si="19"/>
        <v>0</v>
      </c>
    </row>
    <row r="83" spans="1:6" x14ac:dyDescent="0.15">
      <c r="A83" s="105"/>
      <c r="B83" s="108"/>
      <c r="C83" s="4" t="s">
        <v>19</v>
      </c>
      <c r="D83" s="27">
        <v>0</v>
      </c>
      <c r="E83" s="17"/>
      <c r="F83" s="46">
        <f t="shared" si="19"/>
        <v>0</v>
      </c>
    </row>
    <row r="84" spans="1:6" ht="19.5" thickBot="1" x14ac:dyDescent="0.2">
      <c r="A84" s="105"/>
      <c r="B84" s="108"/>
      <c r="C84" s="51" t="s">
        <v>9</v>
      </c>
      <c r="D84" s="52">
        <v>0</v>
      </c>
      <c r="E84" s="18"/>
      <c r="F84" s="47">
        <f t="shared" si="19"/>
        <v>0</v>
      </c>
    </row>
    <row r="85" spans="1:6" ht="19.5" thickTop="1" x14ac:dyDescent="0.15">
      <c r="A85" s="106"/>
      <c r="B85" s="109"/>
      <c r="C85" s="9" t="s">
        <v>6</v>
      </c>
      <c r="D85" s="67">
        <f>SUM(D79:D84)</f>
        <v>0</v>
      </c>
      <c r="E85" s="76">
        <f t="shared" ref="E85:F85" si="20">SUM(E79:E84)</f>
        <v>0</v>
      </c>
      <c r="F85" s="64">
        <f t="shared" si="20"/>
        <v>0</v>
      </c>
    </row>
    <row r="86" spans="1:6" x14ac:dyDescent="0.15">
      <c r="A86" s="104">
        <v>415</v>
      </c>
      <c r="B86" s="107" t="s">
        <v>46</v>
      </c>
      <c r="C86" s="4" t="s">
        <v>47</v>
      </c>
      <c r="D86" s="69">
        <v>0</v>
      </c>
      <c r="E86" s="17"/>
      <c r="F86" s="74">
        <f>E86-D86</f>
        <v>0</v>
      </c>
    </row>
    <row r="87" spans="1:6" ht="19.5" thickBot="1" x14ac:dyDescent="0.2">
      <c r="A87" s="105"/>
      <c r="B87" s="108"/>
      <c r="C87" s="51" t="s">
        <v>9</v>
      </c>
      <c r="D87" s="70">
        <v>0</v>
      </c>
      <c r="E87" s="18"/>
      <c r="F87" s="75">
        <f>E87-D87</f>
        <v>0</v>
      </c>
    </row>
    <row r="88" spans="1:6" ht="19.5" thickTop="1" x14ac:dyDescent="0.15">
      <c r="A88" s="106"/>
      <c r="B88" s="109"/>
      <c r="C88" s="9" t="s">
        <v>6</v>
      </c>
      <c r="D88" s="71">
        <f>SUM(D86:D87)</f>
        <v>0</v>
      </c>
      <c r="E88" s="77">
        <f t="shared" ref="E88:F88" si="21">SUM(E86:E87)</f>
        <v>0</v>
      </c>
      <c r="F88" s="64">
        <f t="shared" si="21"/>
        <v>0</v>
      </c>
    </row>
    <row r="89" spans="1:6" x14ac:dyDescent="0.15">
      <c r="A89" s="49">
        <v>416</v>
      </c>
      <c r="B89" s="12" t="s">
        <v>48</v>
      </c>
      <c r="C89" s="4"/>
      <c r="D89" s="69">
        <v>0</v>
      </c>
      <c r="E89" s="17"/>
      <c r="F89" s="74">
        <f>E89-D89</f>
        <v>0</v>
      </c>
    </row>
    <row r="90" spans="1:6" ht="19.5" thickBot="1" x14ac:dyDescent="0.2">
      <c r="A90" s="58">
        <v>499</v>
      </c>
      <c r="B90" s="14" t="s">
        <v>49</v>
      </c>
      <c r="C90" s="55"/>
      <c r="D90" s="70">
        <v>0</v>
      </c>
      <c r="E90" s="18"/>
      <c r="F90" s="75">
        <f>E90-D90</f>
        <v>0</v>
      </c>
    </row>
    <row r="91" spans="1:6" ht="19.5" thickTop="1" x14ac:dyDescent="0.4">
      <c r="A91" s="59"/>
      <c r="B91" s="15" t="s">
        <v>50</v>
      </c>
      <c r="C91" s="15"/>
      <c r="D91" s="72">
        <f t="shared" ref="D91:E91" si="22">D30+D41+D48+D52+D55+D56+D57+D58+D61+D62+D70+D75+D78+D85+D88+D89+D90</f>
        <v>0</v>
      </c>
      <c r="E91" s="72">
        <f t="shared" si="22"/>
        <v>0</v>
      </c>
      <c r="F91" s="72">
        <f>F30+F41+F48+F52+F55+F56+F57+F58+F61+F62+F70+F75+F78+F85+F88+F89+F90</f>
        <v>0</v>
      </c>
    </row>
    <row r="92" spans="1:6" ht="19.5" thickBot="1" x14ac:dyDescent="0.45">
      <c r="A92" s="60"/>
      <c r="B92" s="61" t="s">
        <v>51</v>
      </c>
      <c r="C92" s="62"/>
      <c r="D92" s="73">
        <f>D22-D91</f>
        <v>0</v>
      </c>
      <c r="E92" s="78">
        <f>E22-E91</f>
        <v>0</v>
      </c>
      <c r="F92" s="65">
        <f>F22-F91</f>
        <v>0</v>
      </c>
    </row>
  </sheetData>
  <mergeCells count="39">
    <mergeCell ref="A86:A88"/>
    <mergeCell ref="B86:B88"/>
    <mergeCell ref="A76:A78"/>
    <mergeCell ref="B76:B78"/>
    <mergeCell ref="A79:A85"/>
    <mergeCell ref="B79:B85"/>
    <mergeCell ref="A63:A70"/>
    <mergeCell ref="B63:B70"/>
    <mergeCell ref="A71:A75"/>
    <mergeCell ref="B71:B75"/>
    <mergeCell ref="A53:A55"/>
    <mergeCell ref="B53:B55"/>
    <mergeCell ref="A59:A61"/>
    <mergeCell ref="B59:B61"/>
    <mergeCell ref="A42:A48"/>
    <mergeCell ref="B42:B48"/>
    <mergeCell ref="A49:A52"/>
    <mergeCell ref="B49:B52"/>
    <mergeCell ref="A25:A30"/>
    <mergeCell ref="B25:B30"/>
    <mergeCell ref="A31:A41"/>
    <mergeCell ref="B31:B41"/>
    <mergeCell ref="A19:A21"/>
    <mergeCell ref="B19:B21"/>
    <mergeCell ref="B22:C22"/>
    <mergeCell ref="B24:C24"/>
    <mergeCell ref="A12:A14"/>
    <mergeCell ref="B12:B14"/>
    <mergeCell ref="A15:A17"/>
    <mergeCell ref="B15:B17"/>
    <mergeCell ref="A1:B1"/>
    <mergeCell ref="A2:F2"/>
    <mergeCell ref="B8:C8"/>
    <mergeCell ref="A9:A11"/>
    <mergeCell ref="B9:B11"/>
    <mergeCell ref="D4:E4"/>
    <mergeCell ref="D5:E5"/>
    <mergeCell ref="A6:C6"/>
    <mergeCell ref="D6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剛司 西山</dc:creator>
  <cp:lastModifiedBy>剛司 西山</cp:lastModifiedBy>
  <dcterms:created xsi:type="dcterms:W3CDTF">2023-10-22T00:10:40Z</dcterms:created>
  <dcterms:modified xsi:type="dcterms:W3CDTF">2024-12-08T02:18:48Z</dcterms:modified>
</cp:coreProperties>
</file>